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egistrar\Financial Aid\Work Study TWS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S4" i="1" s="1"/>
  <c r="P4" i="1"/>
  <c r="J4" i="1"/>
</calcChain>
</file>

<file path=xl/sharedStrings.xml><?xml version="1.0" encoding="utf-8"?>
<sst xmlns="http://schemas.openxmlformats.org/spreadsheetml/2006/main" count="25" uniqueCount="23">
  <si>
    <t>Student First Name</t>
  </si>
  <si>
    <t>Student Last Name</t>
  </si>
  <si>
    <t>Student ID#</t>
  </si>
  <si>
    <t>September</t>
  </si>
  <si>
    <t>October</t>
  </si>
  <si>
    <t>November</t>
  </si>
  <si>
    <t>December</t>
  </si>
  <si>
    <t>Rate of Pay</t>
  </si>
  <si>
    <t>Fall Hours Worked</t>
  </si>
  <si>
    <t>January</t>
  </si>
  <si>
    <t>February</t>
  </si>
  <si>
    <t>March</t>
  </si>
  <si>
    <t>Total Winter Gross Payroll</t>
  </si>
  <si>
    <t>Total Fall Gross Payroll</t>
  </si>
  <si>
    <t>Winter Hours Worked</t>
  </si>
  <si>
    <t>Total Gross Payroll</t>
  </si>
  <si>
    <t>Fall Eligibility Confirmed</t>
  </si>
  <si>
    <t>√</t>
  </si>
  <si>
    <t>John</t>
  </si>
  <si>
    <t>Smith</t>
  </si>
  <si>
    <t>Winter Eligibility Confirmed</t>
  </si>
  <si>
    <t>TWSP Student Employee  Tracking Tool</t>
  </si>
  <si>
    <t>Total Max Reimbursement Based on Gross Payroll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</si>
</sst>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S14" sqref="S14"/>
    </sheetView>
  </sheetViews>
  <sheetFormatPr defaultRowHeight="15" x14ac:dyDescent="0.25"/>
  <cols>
    <col min="1" max="1" width="22.85546875" customWidth="1"/>
    <col min="2" max="2" width="19.85546875" bestFit="1" customWidth="1"/>
    <col min="3" max="3" width="12.5703125" style="5" bestFit="1" customWidth="1"/>
    <col min="4" max="4" width="25" bestFit="1" customWidth="1"/>
    <col min="5" max="5" width="13.7109375" bestFit="1" customWidth="1"/>
    <col min="6" max="6" width="9" bestFit="1" customWidth="1"/>
    <col min="7" max="7" width="11.28515625" bestFit="1" customWidth="1"/>
    <col min="8" max="8" width="10.85546875" bestFit="1" customWidth="1"/>
    <col min="9" max="9" width="12.140625" bestFit="1" customWidth="1"/>
    <col min="10" max="10" width="23.5703125" style="7" bestFit="1" customWidth="1"/>
    <col min="11" max="11" width="28.7109375" bestFit="1" customWidth="1"/>
    <col min="13" max="13" width="9.7109375" bestFit="1" customWidth="1"/>
    <col min="14" max="14" width="7.28515625" bestFit="1" customWidth="1"/>
    <col min="15" max="15" width="12.140625" bestFit="1" customWidth="1"/>
    <col min="16" max="16" width="27.28515625" style="7" bestFit="1" customWidth="1"/>
    <col min="17" max="17" width="11.42578125" bestFit="1" customWidth="1"/>
    <col min="18" max="18" width="19.5703125" style="7" bestFit="1" customWidth="1"/>
    <col min="19" max="19" width="59.140625" style="7" bestFit="1" customWidth="1"/>
  </cols>
  <sheetData>
    <row r="1" spans="1:19" ht="21" x14ac:dyDescent="0.35">
      <c r="A1" s="9" t="s">
        <v>21</v>
      </c>
    </row>
    <row r="2" spans="1:19" ht="15.75" x14ac:dyDescent="0.25">
      <c r="E2" s="2" t="s">
        <v>8</v>
      </c>
      <c r="F2" s="2"/>
      <c r="G2" s="2"/>
      <c r="H2" s="2"/>
      <c r="L2" s="2" t="s">
        <v>14</v>
      </c>
      <c r="M2" s="2"/>
      <c r="N2" s="2"/>
    </row>
    <row r="3" spans="1:19" s="1" customFormat="1" ht="15.75" x14ac:dyDescent="0.25">
      <c r="A3" s="3" t="s">
        <v>0</v>
      </c>
      <c r="B3" s="3" t="s">
        <v>1</v>
      </c>
      <c r="C3" s="6" t="s">
        <v>2</v>
      </c>
      <c r="D3" s="3" t="s">
        <v>16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8" t="s">
        <v>13</v>
      </c>
      <c r="K3" s="3" t="s">
        <v>20</v>
      </c>
      <c r="L3" s="3" t="s">
        <v>9</v>
      </c>
      <c r="M3" s="3" t="s">
        <v>10</v>
      </c>
      <c r="N3" s="3" t="s">
        <v>11</v>
      </c>
      <c r="O3" s="3" t="s">
        <v>7</v>
      </c>
      <c r="P3" s="8" t="s">
        <v>12</v>
      </c>
      <c r="R3" s="8" t="s">
        <v>15</v>
      </c>
      <c r="S3" s="8" t="s">
        <v>22</v>
      </c>
    </row>
    <row r="4" spans="1:19" x14ac:dyDescent="0.25">
      <c r="A4" t="s">
        <v>18</v>
      </c>
      <c r="B4" t="s">
        <v>19</v>
      </c>
      <c r="C4" s="5">
        <v>123456</v>
      </c>
      <c r="D4" s="4" t="s">
        <v>17</v>
      </c>
      <c r="E4">
        <v>10</v>
      </c>
      <c r="F4">
        <v>12</v>
      </c>
      <c r="G4">
        <v>25</v>
      </c>
      <c r="H4">
        <v>15</v>
      </c>
      <c r="I4">
        <v>14</v>
      </c>
      <c r="J4" s="7">
        <f>SUM(E4:H4)*I4</f>
        <v>868</v>
      </c>
      <c r="K4" s="4" t="s">
        <v>17</v>
      </c>
      <c r="L4">
        <v>20</v>
      </c>
      <c r="M4">
        <v>21</v>
      </c>
      <c r="N4">
        <v>18</v>
      </c>
      <c r="O4">
        <v>14</v>
      </c>
      <c r="P4" s="7">
        <f>SUM(L4:N4)*O4</f>
        <v>826</v>
      </c>
      <c r="R4" s="7">
        <f>J4+P4</f>
        <v>1694</v>
      </c>
      <c r="S4" s="7">
        <f>IF((R4*0.75)&gt;2000,2000,(R4*0.75))</f>
        <v>1270.5</v>
      </c>
    </row>
  </sheetData>
  <mergeCells count="2">
    <mergeCell ref="E2:H2"/>
    <mergeCell ref="L2:N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Rooney</dc:creator>
  <cp:lastModifiedBy>Christopher Rooney</cp:lastModifiedBy>
  <dcterms:created xsi:type="dcterms:W3CDTF">2018-12-06T15:05:13Z</dcterms:created>
  <dcterms:modified xsi:type="dcterms:W3CDTF">2018-12-06T15:21:32Z</dcterms:modified>
</cp:coreProperties>
</file>